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Mes\LoretaR\Public\Palydėjimas\Partnerių įtraukimo į projektą tvarka\"/>
    </mc:Choice>
  </mc:AlternateContent>
  <xr:revisionPtr revIDLastSave="0" documentId="13_ncr:1_{1D02225D-E4AE-45F9-8446-2598158392CC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Paslaugos teikėjams" sheetId="1" r:id="rId1"/>
    <sheet name="Savivaldybių administracijom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8" i="2" l="1"/>
  <c r="G9" i="2"/>
  <c r="I7" i="2"/>
  <c r="I11" i="1"/>
  <c r="A13" i="1"/>
  <c r="A14" i="1" s="1"/>
  <c r="A15" i="1" s="1"/>
  <c r="A16" i="1" s="1"/>
  <c r="A17" i="1" s="1"/>
  <c r="A18" i="1" s="1"/>
  <c r="A19" i="1" s="1"/>
  <c r="A20" i="1" s="1"/>
  <c r="A21" i="1" s="1"/>
  <c r="G21" i="1"/>
  <c r="H21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H11" i="1" l="1"/>
  <c r="G11" i="1"/>
  <c r="H7" i="2"/>
  <c r="G7" i="2"/>
</calcChain>
</file>

<file path=xl/sharedStrings.xml><?xml version="1.0" encoding="utf-8"?>
<sst xmlns="http://schemas.openxmlformats.org/spreadsheetml/2006/main" count="71" uniqueCount="48">
  <si>
    <t>Tvarkos aprašo 2 priedas</t>
  </si>
  <si>
    <t>BIUDŽETAS</t>
  </si>
  <si>
    <t>(pildomi pilki laukeliai)</t>
  </si>
  <si>
    <t>Numatomas unikalių asmenų skaičius projekte, iš jų:</t>
  </si>
  <si>
    <t>Pagrįskite numatomų dalyvių skaičių ir aprašykite, kaip kaip bus surinkta tikslinė grupė.</t>
  </si>
  <si>
    <t>palydėjimo paslauga teikiama be apgyvendinimo</t>
  </si>
  <si>
    <t>palydėjimo paslauga teikiama su apgyvendinimu</t>
  </si>
  <si>
    <t>Nr.</t>
  </si>
  <si>
    <t>Išlaidų tipas</t>
  </si>
  <si>
    <t>Mato vienetas</t>
  </si>
  <si>
    <t xml:space="preserve">Dalyvių skaičius </t>
  </si>
  <si>
    <t>Vidutinis kiekis 1 dalyviui</t>
  </si>
  <si>
    <t>1 val. įkainis</t>
  </si>
  <si>
    <t>Suma su PVM</t>
  </si>
  <si>
    <t>Suma be PVM</t>
  </si>
  <si>
    <t>PVM</t>
  </si>
  <si>
    <t>Išlaidų pagrindimas</t>
  </si>
  <si>
    <t>Iš viso</t>
  </si>
  <si>
    <t xml:space="preserve">Palydėjimo  koordinatorius </t>
  </si>
  <si>
    <t>Val.</t>
  </si>
  <si>
    <t>Psichologas (FĮ-24-01)*</t>
  </si>
  <si>
    <t>Pagrįskite psichologo darbo valandų poreikį. Prie planuojamo valandų kiekio pridėkite atostogų valandas.</t>
  </si>
  <si>
    <t>Socialinis darbuotojas (FĮ-24-02)*</t>
  </si>
  <si>
    <t>Pagrįskite socialinio darbuotojo darbo valandų poreikį. Prie planuojamo valandų kiekio pridėkite atostogų valandas.</t>
  </si>
  <si>
    <t>Individualios priežiūros personalas (užimtumo specialistas) (FĮ-24-03)*</t>
  </si>
  <si>
    <t>Pagrįskite individualios priežiūros personalo (užimtumo specialisto) darbo valandų poreikį. Prie planuojamo valandų kiekio pridėkite atostogų valandas.</t>
  </si>
  <si>
    <t>Profesinio orientavimo specialistas</t>
  </si>
  <si>
    <t>Pagrįskite profesinio orientavimo darbo valandų poreikį ir darbo užmokesčio (DU) dydį.  Prie planuojamo valandų kiekio pridėkite atostogų valandas. Į DU įkainį įtraukite privalomus darbo užmokesčio mokesčius, t. y. gyventojų pajamų mokestį, privalomojo sveikatos draudimo, valstybinio socialinio draudimo („Sodros“) įmokas, darbdavio mokamas įmokas į Garantinį fondą ir Ilgalaikio darbo išmokų fondą bei darbdavio mokomas valstybinio socialinio draudimo („Sodros“) įmokas. Pridėkite DU dydį pagrindžiančius dokumentus**.</t>
  </si>
  <si>
    <t>Socialinis pedagogas</t>
  </si>
  <si>
    <t>Pagrįskite socialinio pedagogo darbo valandų poreikį ir DU dydį. Prie planuojamo valandų kiekio pridėkite atostogų valandas. Į DU įkainį įtraukite privalomus darbo užmokesčio mokesčius, t. y. gyventojų pajamų mokestį, privalomojo sveikatos draudimo, valstybinio socialinio draudimo („Sodros“) įmokas, darbdavio mokamas įmokas į Garantinį fondą ir Ilgalaikio darbo išmokų fondą bei darbdavio mokomas valstybinio socialinio draudimo („Sodros“) įmokas. Pridėkite DU dydį pagrindžiančius dokumentus**.</t>
  </si>
  <si>
    <t>Kiti specialistai</t>
  </si>
  <si>
    <t>Pagrįskite kitų specialistų darbo valandų poreikį ir DU dydį. Prie planuojamo valandų kiekio pridėkite atostogų valandas. Į DU įkainį įtraukite privalomus darbo užmokesčio mokesčius, t. y. gyventojų pajamų mokestį, privalomojo sveikatos draudimo, valstybinio socialinio draudimo („Sodros“) įmokas, darbdavio mokamas įmokas į Garantinį fondą ir Ilgalaikio darbo išmokų fondą bei darbdavio mokomas valstybinio socialinio draudimo („Sodros“) įmokas. Pridėkite DU dydį pagrindžiančius dokumentus**.</t>
  </si>
  <si>
    <t>Tarpmiestinių kelionių Lietuvoje išlaidos (FĮ-58-01)***</t>
  </si>
  <si>
    <t>Km</t>
  </si>
  <si>
    <t>Taikoma, jei nustatoma, kad PVM netinkamas finansuoti. 
Pagrįskite planuojamų nuvažiuoti kilometrų skaičių. Nuvažiuotų kilometrų skaičius (kelionės atstumas pirmyn ir atgal) turės būti nustatomas šiais 
būdais:
a) remiantis Atstumų lentele (1 priedas)*** arba
b) kai neįmanoma nustatyti atstumo pagal a punkte nurodytą Atstumų lentelę (pvz., jeigu šioje lentelėje nėra nurodytas reikiamas miestas / miestelis), nuvažiuotų kilometrų skaičius nustatomas naudojant internete viešai skelbiamas atstumų skaičiuokles, pavyzdžiui www.maps.lt arba https://maps.google.lt ir kitos internetinės svetainės, kuriose galima apskaičiuoti atstumą tarp miestų (tuo atveju, jeigu skaičiuoklė pateikia skirtingus atstumus,  pasirenkamas trumpiausias maršrutas).</t>
  </si>
  <si>
    <t>Tarpmiestinių kelionių Lietuvoje išlaidos (FĮ-58-02)***</t>
  </si>
  <si>
    <t>Pagrįskite planuojamų nuvažiuoti kilometrų skaičių. Nuvažiuotų kilometrų skaičius (kelionės atstumas pirmyn ir atgal) turės būti nustatomas šiais 
būdais:
a) remiantis Atstumų lentele (1 priedas)*** arba
b) kai neįmanoma nustatyti atstumo pagal a punkte nurodytą Atstumų lentelę (pvz., jeigu šioje lentelėje nėra nurodytas reikiamas miestas / miestelis), nuvažiuotų kilometrų skaičius nustatomas naudojant internete viešai skelbiamas atstumų skaičiuokles, pavyzdžiui www.maps.lt arba https://maps.google.lt ir kitos internetinės svetainės, kuriose galima apskaičiuoti atstumą tarp miestų (tuo atveju, jeigu skaičiuoklė pateikia skirtingus atstumus,  pasirenkamas trumpiausias maršrutas).</t>
  </si>
  <si>
    <t>Dalyvio apgyvendinimo išlaidos</t>
  </si>
  <si>
    <t>Mėn.</t>
  </si>
  <si>
    <t>Pagrįskite apgyvendinimo paslaugų poreikį ir įkainį. Nurodykite kam nuosavybės teise priklauso būstas, kuriame bus teikiama apgyvendinimo paslauga.</t>
  </si>
  <si>
    <t>*https://www.esinvesticijos.lt/dokumentai/fi-24-01-fi-24-03-psichologo-psichoterapeuto-soc-darbuotojo-ir-kt-specialistu-du-fi-nustatymo-tyrimas</t>
  </si>
  <si>
    <t>** Galimi DU dydžio pagrindimo būdai nurodyti Rekomendacijų dėl projektų išlaidų atitikties Europos Sąjungos fondų reikalavimams 9.5 papunktyje https://www.esinvesticijos.lt/dokumentai/rekomendacijos-del-projektu-islaidu-atitikties-europos-sajungos-fondu-reikalavimams</t>
  </si>
  <si>
    <t>*** https://esinvesticijos.lt/dokumentai/fi-58-01-fi-58-02-kelioniu-islaidu-lietuvoje-fi-nustatymo-tyrimas</t>
  </si>
  <si>
    <t>Dalyvius skaičius skaičius</t>
  </si>
  <si>
    <t>Pagrįskite apgyvendinimo paslaugų poreikį ir įkainį. Pridėkite įkainį pagrindžiančius dokumentus</t>
  </si>
  <si>
    <t>Kitos paslaugos</t>
  </si>
  <si>
    <t>Pagrįskite kitų paslaugų poreikį ir įkainį. Pridėkite įkainį pagrindžiančius dokumentus</t>
  </si>
  <si>
    <t xml:space="preserve">Pagrįskite palydėjimo koordinatoriaus darbo valandų poreikį ir darbo užmokesčio (DU) dydį.  Prie planuojamo valandų kiekio pridėkite atostogų valandas. Į DU įkainį įtraukite privalomus darbo užmokesčio mokesčius, t. y. gyventojų pajamų mokestį, privalomojo sveikatos draudimo, valstybinio socialinio draudimo („Sodros“) įmokas, darbdavio mokamas įmokas į Garantinį fondą ir Ilgalaikio darbo išmokų fondą bei darbdavio mokomas valstybinio socialinio draudimo („Sodros“) įmokas. Pridėkite DU dydį pagrindžiančius dokumentus**.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</si>
</sst>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9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2" fillId="4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3" zoomScale="120" zoomScaleNormal="120" workbookViewId="0">
      <selection activeCell="J13" sqref="J13"/>
    </sheetView>
  </sheetViews>
  <sheetFormatPr defaultColWidth="8.88671875" defaultRowHeight="12" x14ac:dyDescent="0.25"/>
  <cols>
    <col min="1" max="1" width="4.88671875" style="1" customWidth="1"/>
    <col min="2" max="2" width="30.33203125" style="1" customWidth="1"/>
    <col min="3" max="9" width="8.88671875" style="1"/>
    <col min="10" max="10" width="62.33203125" style="1" customWidth="1"/>
    <col min="11" max="16384" width="8.88671875" style="1"/>
  </cols>
  <sheetData>
    <row r="1" spans="1:10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15.6" x14ac:dyDescent="0.3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4.4" x14ac:dyDescent="0.3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14.4" x14ac:dyDescent="0.3">
      <c r="A5" s="23"/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25">
      <c r="A6" s="44" t="s">
        <v>3</v>
      </c>
      <c r="B6" s="44"/>
      <c r="C6" s="44"/>
      <c r="D6" s="2"/>
      <c r="E6" s="29" t="s">
        <v>4</v>
      </c>
      <c r="F6" s="30"/>
      <c r="G6" s="30"/>
      <c r="H6" s="30"/>
      <c r="I6" s="30"/>
      <c r="J6" s="31"/>
    </row>
    <row r="7" spans="1:10" x14ac:dyDescent="0.25">
      <c r="A7" s="47" t="s">
        <v>5</v>
      </c>
      <c r="B7" s="47"/>
      <c r="C7" s="47"/>
      <c r="D7" s="25"/>
      <c r="E7" s="32"/>
      <c r="F7" s="33"/>
      <c r="G7" s="33"/>
      <c r="H7" s="33"/>
      <c r="I7" s="33"/>
      <c r="J7" s="34"/>
    </row>
    <row r="8" spans="1:10" x14ac:dyDescent="0.25">
      <c r="A8" s="47" t="s">
        <v>6</v>
      </c>
      <c r="B8" s="47"/>
      <c r="C8" s="47"/>
      <c r="D8" s="25"/>
      <c r="E8" s="35"/>
      <c r="F8" s="36"/>
      <c r="G8" s="36"/>
      <c r="H8" s="36"/>
      <c r="I8" s="36"/>
      <c r="J8" s="37"/>
    </row>
    <row r="10" spans="1:10" s="21" customFormat="1" ht="36" x14ac:dyDescent="0.25">
      <c r="A10" s="20" t="s">
        <v>7</v>
      </c>
      <c r="B10" s="20" t="s">
        <v>8</v>
      </c>
      <c r="C10" s="20" t="s">
        <v>9</v>
      </c>
      <c r="D10" s="20" t="s">
        <v>10</v>
      </c>
      <c r="E10" s="20" t="s">
        <v>11</v>
      </c>
      <c r="F10" s="20" t="s">
        <v>12</v>
      </c>
      <c r="G10" s="20" t="s">
        <v>13</v>
      </c>
      <c r="H10" s="20" t="s">
        <v>14</v>
      </c>
      <c r="I10" s="20" t="s">
        <v>15</v>
      </c>
      <c r="J10" s="20" t="s">
        <v>16</v>
      </c>
    </row>
    <row r="11" spans="1:10" ht="14.4" x14ac:dyDescent="0.25">
      <c r="A11" s="40" t="s">
        <v>17</v>
      </c>
      <c r="B11" s="41"/>
      <c r="C11" s="41"/>
      <c r="D11" s="41"/>
      <c r="E11" s="41"/>
      <c r="F11" s="41"/>
      <c r="G11" s="18">
        <f>+SUM(G12:G21)</f>
        <v>0</v>
      </c>
      <c r="H11" s="18">
        <f t="shared" ref="H11:I11" si="0">+SUM(H12:H21)</f>
        <v>0</v>
      </c>
      <c r="I11" s="18">
        <f t="shared" si="0"/>
        <v>0</v>
      </c>
      <c r="J11" s="19"/>
    </row>
    <row r="12" spans="1:10" ht="96" x14ac:dyDescent="0.25">
      <c r="A12" s="22">
        <v>1</v>
      </c>
      <c r="B12" s="26" t="s">
        <v>18</v>
      </c>
      <c r="C12" s="4" t="s">
        <v>19</v>
      </c>
      <c r="D12" s="5"/>
      <c r="E12" s="5"/>
      <c r="F12" s="6"/>
      <c r="G12" s="7">
        <f>+D12*E12*F12</f>
        <v>0</v>
      </c>
      <c r="H12" s="8">
        <f>+G12</f>
        <v>0</v>
      </c>
      <c r="I12" s="9">
        <v>0</v>
      </c>
      <c r="J12" s="10" t="s">
        <v>47</v>
      </c>
    </row>
    <row r="13" spans="1:10" ht="24" x14ac:dyDescent="0.25">
      <c r="A13" s="22">
        <f>+A12+1</f>
        <v>2</v>
      </c>
      <c r="B13" s="4" t="s">
        <v>20</v>
      </c>
      <c r="C13" s="4" t="s">
        <v>19</v>
      </c>
      <c r="D13" s="5"/>
      <c r="E13" s="5"/>
      <c r="F13" s="11">
        <v>24.52</v>
      </c>
      <c r="G13" s="7">
        <f t="shared" ref="G13:G19" si="1">+D13*E13*F13</f>
        <v>0</v>
      </c>
      <c r="H13" s="8">
        <f t="shared" ref="H13:H18" si="2">+G13</f>
        <v>0</v>
      </c>
      <c r="I13" s="9">
        <v>0</v>
      </c>
      <c r="J13" s="10" t="s">
        <v>21</v>
      </c>
    </row>
    <row r="14" spans="1:10" ht="24" x14ac:dyDescent="0.25">
      <c r="A14" s="22">
        <f t="shared" ref="A14:A21" si="3">+A13+1</f>
        <v>3</v>
      </c>
      <c r="B14" s="4" t="s">
        <v>22</v>
      </c>
      <c r="C14" s="4" t="s">
        <v>19</v>
      </c>
      <c r="D14" s="5"/>
      <c r="E14" s="5"/>
      <c r="F14" s="11">
        <v>17.989999999999998</v>
      </c>
      <c r="G14" s="7">
        <f t="shared" si="1"/>
        <v>0</v>
      </c>
      <c r="H14" s="8">
        <f t="shared" si="2"/>
        <v>0</v>
      </c>
      <c r="I14" s="9">
        <v>0</v>
      </c>
      <c r="J14" s="10" t="s">
        <v>23</v>
      </c>
    </row>
    <row r="15" spans="1:10" ht="24" x14ac:dyDescent="0.25">
      <c r="A15" s="22">
        <f t="shared" si="3"/>
        <v>4</v>
      </c>
      <c r="B15" s="3" t="s">
        <v>24</v>
      </c>
      <c r="C15" s="4" t="s">
        <v>19</v>
      </c>
      <c r="D15" s="5"/>
      <c r="E15" s="5"/>
      <c r="F15" s="11">
        <v>13.95</v>
      </c>
      <c r="G15" s="7">
        <f t="shared" si="1"/>
        <v>0</v>
      </c>
      <c r="H15" s="8">
        <f t="shared" si="2"/>
        <v>0</v>
      </c>
      <c r="I15" s="9">
        <v>0</v>
      </c>
      <c r="J15" s="10" t="s">
        <v>25</v>
      </c>
    </row>
    <row r="16" spans="1:10" ht="84" x14ac:dyDescent="0.25">
      <c r="A16" s="22">
        <f t="shared" si="3"/>
        <v>5</v>
      </c>
      <c r="B16" s="4" t="s">
        <v>26</v>
      </c>
      <c r="C16" s="4" t="s">
        <v>19</v>
      </c>
      <c r="D16" s="5"/>
      <c r="E16" s="5"/>
      <c r="F16" s="6"/>
      <c r="G16" s="7">
        <f t="shared" si="1"/>
        <v>0</v>
      </c>
      <c r="H16" s="8">
        <f t="shared" si="2"/>
        <v>0</v>
      </c>
      <c r="I16" s="9">
        <v>0</v>
      </c>
      <c r="J16" s="10" t="s">
        <v>27</v>
      </c>
    </row>
    <row r="17" spans="1:10" ht="72" x14ac:dyDescent="0.25">
      <c r="A17" s="22">
        <f t="shared" si="3"/>
        <v>6</v>
      </c>
      <c r="B17" s="4" t="s">
        <v>28</v>
      </c>
      <c r="C17" s="4" t="s">
        <v>19</v>
      </c>
      <c r="D17" s="5"/>
      <c r="E17" s="5"/>
      <c r="F17" s="6"/>
      <c r="G17" s="7">
        <f t="shared" si="1"/>
        <v>0</v>
      </c>
      <c r="H17" s="8">
        <f t="shared" si="2"/>
        <v>0</v>
      </c>
      <c r="I17" s="9">
        <v>0</v>
      </c>
      <c r="J17" s="10" t="s">
        <v>29</v>
      </c>
    </row>
    <row r="18" spans="1:10" ht="72" x14ac:dyDescent="0.25">
      <c r="A18" s="22">
        <f t="shared" si="3"/>
        <v>7</v>
      </c>
      <c r="B18" s="4" t="s">
        <v>30</v>
      </c>
      <c r="C18" s="4" t="s">
        <v>19</v>
      </c>
      <c r="D18" s="5"/>
      <c r="E18" s="5"/>
      <c r="F18" s="6"/>
      <c r="G18" s="7">
        <f t="shared" si="1"/>
        <v>0</v>
      </c>
      <c r="H18" s="8">
        <f t="shared" si="2"/>
        <v>0</v>
      </c>
      <c r="I18" s="9">
        <v>0</v>
      </c>
      <c r="J18" s="10" t="s">
        <v>31</v>
      </c>
    </row>
    <row r="19" spans="1:10" ht="132" x14ac:dyDescent="0.25">
      <c r="A19" s="22">
        <f t="shared" si="3"/>
        <v>8</v>
      </c>
      <c r="B19" s="3" t="s">
        <v>32</v>
      </c>
      <c r="C19" s="4" t="s">
        <v>33</v>
      </c>
      <c r="D19" s="5"/>
      <c r="E19" s="5"/>
      <c r="F19" s="11">
        <v>0.1</v>
      </c>
      <c r="G19" s="7">
        <f t="shared" si="1"/>
        <v>0</v>
      </c>
      <c r="H19" s="8">
        <f t="shared" ref="H19:H21" si="4">+G19</f>
        <v>0</v>
      </c>
      <c r="I19" s="9">
        <v>0</v>
      </c>
      <c r="J19" s="10" t="s">
        <v>34</v>
      </c>
    </row>
    <row r="20" spans="1:10" ht="120" x14ac:dyDescent="0.25">
      <c r="A20" s="22">
        <f t="shared" si="3"/>
        <v>9</v>
      </c>
      <c r="B20" s="3" t="s">
        <v>35</v>
      </c>
      <c r="C20" s="4" t="s">
        <v>33</v>
      </c>
      <c r="D20" s="5"/>
      <c r="E20" s="5"/>
      <c r="F20" s="11">
        <v>0.11</v>
      </c>
      <c r="G20" s="7"/>
      <c r="H20" s="8">
        <f t="shared" si="4"/>
        <v>0</v>
      </c>
      <c r="I20" s="9">
        <v>0</v>
      </c>
      <c r="J20" s="10" t="s">
        <v>36</v>
      </c>
    </row>
    <row r="21" spans="1:10" ht="24" x14ac:dyDescent="0.25">
      <c r="A21" s="22">
        <f t="shared" si="3"/>
        <v>10</v>
      </c>
      <c r="B21" s="4" t="s">
        <v>37</v>
      </c>
      <c r="C21" s="4" t="s">
        <v>38</v>
      </c>
      <c r="D21" s="5"/>
      <c r="E21" s="5"/>
      <c r="F21" s="6"/>
      <c r="G21" s="7">
        <f t="shared" ref="G21" si="5">+D21*E21*F21</f>
        <v>0</v>
      </c>
      <c r="H21" s="8">
        <f t="shared" si="4"/>
        <v>0</v>
      </c>
      <c r="I21" s="9">
        <v>0</v>
      </c>
      <c r="J21" s="10" t="s">
        <v>39</v>
      </c>
    </row>
    <row r="22" spans="1:10" x14ac:dyDescent="0.25">
      <c r="A22" s="14"/>
      <c r="B22" s="15"/>
      <c r="C22" s="15"/>
      <c r="D22" s="15"/>
      <c r="E22" s="15"/>
      <c r="F22" s="16"/>
      <c r="G22" s="16"/>
      <c r="H22" s="17"/>
      <c r="I22" s="15"/>
      <c r="J22" s="12"/>
    </row>
    <row r="23" spans="1:10" ht="28.95" customHeight="1" x14ac:dyDescent="0.25">
      <c r="A23" s="38" t="s">
        <v>40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28.95" customHeight="1" x14ac:dyDescent="0.25">
      <c r="A24" s="38" t="s">
        <v>41</v>
      </c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4.4" x14ac:dyDescent="0.3">
      <c r="A25" s="27" t="s">
        <v>42</v>
      </c>
      <c r="B25" s="28"/>
      <c r="C25" s="28"/>
      <c r="D25" s="28"/>
      <c r="E25" s="28"/>
      <c r="F25" s="28"/>
      <c r="G25" s="28"/>
      <c r="H25" s="28"/>
      <c r="I25" s="28"/>
      <c r="J25" s="28"/>
    </row>
  </sheetData>
  <mergeCells count="11">
    <mergeCell ref="A25:J25"/>
    <mergeCell ref="E6:J8"/>
    <mergeCell ref="A24:J24"/>
    <mergeCell ref="A11:F11"/>
    <mergeCell ref="A1:J1"/>
    <mergeCell ref="A3:J3"/>
    <mergeCell ref="A6:C6"/>
    <mergeCell ref="A23:J23"/>
    <mergeCell ref="A4:J4"/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6E8E9-09F3-4801-A9C4-306AA98C409A}">
  <dimension ref="A1:J10"/>
  <sheetViews>
    <sheetView workbookViewId="0">
      <selection activeCell="A2" sqref="A2"/>
    </sheetView>
  </sheetViews>
  <sheetFormatPr defaultColWidth="8.88671875" defaultRowHeight="12" x14ac:dyDescent="0.25"/>
  <cols>
    <col min="1" max="1" width="4.88671875" style="1" customWidth="1"/>
    <col min="2" max="2" width="30.33203125" style="1" customWidth="1"/>
    <col min="3" max="9" width="8.88671875" style="1"/>
    <col min="10" max="10" width="62.33203125" style="1" customWidth="1"/>
    <col min="11" max="16384" width="8.88671875" style="1"/>
  </cols>
  <sheetData>
    <row r="1" spans="1:10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15.6" x14ac:dyDescent="0.3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4.4" x14ac:dyDescent="0.3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6"/>
    </row>
    <row r="6" spans="1:10" s="21" customFormat="1" ht="36" x14ac:dyDescent="0.25">
      <c r="A6" s="20" t="s">
        <v>7</v>
      </c>
      <c r="B6" s="20" t="s">
        <v>8</v>
      </c>
      <c r="C6" s="20" t="s">
        <v>9</v>
      </c>
      <c r="D6" s="20" t="s">
        <v>43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</row>
    <row r="7" spans="1:10" ht="14.4" x14ac:dyDescent="0.25">
      <c r="A7" s="40" t="s">
        <v>17</v>
      </c>
      <c r="B7" s="41"/>
      <c r="C7" s="41"/>
      <c r="D7" s="41"/>
      <c r="E7" s="41"/>
      <c r="F7" s="41"/>
      <c r="G7" s="18">
        <f>+SUM(G8:G9)</f>
        <v>0</v>
      </c>
      <c r="H7" s="18">
        <f>+SUM(H8:H9)</f>
        <v>0</v>
      </c>
      <c r="I7" s="18">
        <f>+SUM(I8:I9)</f>
        <v>0</v>
      </c>
      <c r="J7" s="19"/>
    </row>
    <row r="8" spans="1:10" ht="24" x14ac:dyDescent="0.25">
      <c r="A8" s="22">
        <v>1</v>
      </c>
      <c r="B8" s="4" t="s">
        <v>37</v>
      </c>
      <c r="C8" s="4" t="s">
        <v>38</v>
      </c>
      <c r="D8" s="5"/>
      <c r="E8" s="5"/>
      <c r="F8" s="6"/>
      <c r="G8" s="7">
        <f t="shared" ref="G8" si="0">+D8*E8*F8</f>
        <v>0</v>
      </c>
      <c r="H8" s="13"/>
      <c r="I8" s="5"/>
      <c r="J8" s="10" t="s">
        <v>44</v>
      </c>
    </row>
    <row r="9" spans="1:10" x14ac:dyDescent="0.25">
      <c r="A9" s="22">
        <v>2</v>
      </c>
      <c r="B9" s="4" t="s">
        <v>45</v>
      </c>
      <c r="C9" s="4" t="s">
        <v>38</v>
      </c>
      <c r="D9" s="5"/>
      <c r="E9" s="5"/>
      <c r="F9" s="6"/>
      <c r="G9" s="7">
        <f t="shared" ref="G9" si="1">+D9*E9*F9</f>
        <v>0</v>
      </c>
      <c r="H9" s="13"/>
      <c r="I9" s="5"/>
      <c r="J9" s="10" t="s">
        <v>46</v>
      </c>
    </row>
    <row r="10" spans="1:10" x14ac:dyDescent="0.25">
      <c r="A10" s="14"/>
      <c r="B10" s="15"/>
      <c r="C10" s="15"/>
      <c r="D10" s="15"/>
      <c r="E10" s="15"/>
      <c r="F10" s="16"/>
      <c r="G10" s="16"/>
      <c r="H10" s="17"/>
      <c r="I10" s="15"/>
      <c r="J10" s="12"/>
    </row>
  </sheetData>
  <mergeCells count="4">
    <mergeCell ref="A1:J1"/>
    <mergeCell ref="A3:J3"/>
    <mergeCell ref="A4:J4"/>
    <mergeCell ref="A7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f20af4-8788-4c87-89cc-24494cfcf6c7">
      <Terms xmlns="http://schemas.microsoft.com/office/infopath/2007/PartnerControls"/>
    </lcf76f155ced4ddcb4097134ff3c332f>
    <TaxCatchAll xmlns="95aec265-3b3c-40d0-b17e-1cf26dc710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A32A334A46F252439FA0D8F10D5B5E9E" ma:contentTypeVersion="15" ma:contentTypeDescription="Kurkite naują dokumentą." ma:contentTypeScope="" ma:versionID="040ba54845f61d77d872f005f03d5d21">
  <xsd:schema xmlns:xsd="http://www.w3.org/2001/XMLSchema" xmlns:xs="http://www.w3.org/2001/XMLSchema" xmlns:p="http://schemas.microsoft.com/office/2006/metadata/properties" xmlns:ns2="95aec265-3b3c-40d0-b17e-1cf26dc7103a" xmlns:ns3="34f20af4-8788-4c87-89cc-24494cfcf6c7" targetNamespace="http://schemas.microsoft.com/office/2006/metadata/properties" ma:root="true" ma:fieldsID="8a8d43560ffc8a6165520d17df9fb7f0" ns2:_="" ns3:_="">
    <xsd:import namespace="95aec265-3b3c-40d0-b17e-1cf26dc7103a"/>
    <xsd:import namespace="34f20af4-8788-4c87-89cc-24494cfcf6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ec265-3b3c-40d0-b17e-1cf26dc710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d08b6fc-76d5-4686-a49b-4e94dedbc107}" ma:internalName="TaxCatchAll" ma:showField="CatchAllData" ma:web="95aec265-3b3c-40d0-b17e-1cf26dc710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20af4-8788-4c87-89cc-24494cfcf6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Vaizdų žymės" ma:readOnly="false" ma:fieldId="{5cf76f15-5ced-4ddc-b409-7134ff3c332f}" ma:taxonomyMulti="true" ma:sspId="76d7b672-c80b-44fd-8102-93f7a184f6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BB5472-1C1F-4872-96E5-DB44403F8E82}"/>
</file>

<file path=customXml/itemProps2.xml><?xml version="1.0" encoding="utf-8"?>
<ds:datastoreItem xmlns:ds="http://schemas.openxmlformats.org/officeDocument/2006/customXml" ds:itemID="{D8F3B855-BB9F-41CB-9C1C-16BCE69CB264}"/>
</file>

<file path=customXml/itemProps3.xml><?xml version="1.0" encoding="utf-8"?>
<ds:datastoreItem xmlns:ds="http://schemas.openxmlformats.org/officeDocument/2006/customXml" ds:itemID="{41FB3D2B-0E9A-4768-A257-357E8F78E2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Paslaugos teikėjams</vt:lpstr>
      <vt:lpstr>Savivaldybių administracijoms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priedas. Biudžetas</dc:title>
  <dc:subject/>
  <dc:creator>Loreta Raugalaitė</dc:creator>
  <cp:keywords/>
  <dc:description/>
  <cp:lastModifiedBy>Loreta Raugalaitė</cp:lastModifiedBy>
  <cp:revision/>
  <dcterms:created xsi:type="dcterms:W3CDTF">2015-06-05T18:17:20Z</dcterms:created>
  <dcterms:modified xsi:type="dcterms:W3CDTF">2024-07-08T08:36:00Z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0x01010079E71FEB7F45FA43B127C3BE1774A2C5</vt:lpwstr>
  </property>
</Properties>
</file>